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.2016 -2019" sheetId="1" r:id="rId1"/>
  </sheets>
  <definedNames/>
  <calcPr fullCalcOnLoad="1"/>
</workbook>
</file>

<file path=xl/sharedStrings.xml><?xml version="1.0" encoding="utf-8"?>
<sst xmlns="http://schemas.openxmlformats.org/spreadsheetml/2006/main" count="124" uniqueCount="36">
  <si>
    <t>Наименование целей ,задач , мероприятий</t>
  </si>
  <si>
    <t xml:space="preserve">Генеральный заказчик ( координатор ) Управление образования администрации Вагайского муниципального района  </t>
  </si>
  <si>
    <t xml:space="preserve">Всего на достижение цели ( целей ) программы </t>
  </si>
  <si>
    <t>в том числе</t>
  </si>
  <si>
    <t>муниципальный бюджет</t>
  </si>
  <si>
    <t xml:space="preserve">из них </t>
  </si>
  <si>
    <t xml:space="preserve">        средства местного бюджета</t>
  </si>
  <si>
    <t xml:space="preserve">        расходы "Эффективное управление отраслью"</t>
  </si>
  <si>
    <t xml:space="preserve">        субвенции федерального бюджета</t>
  </si>
  <si>
    <t xml:space="preserve">        субвенции областного бюджета</t>
  </si>
  <si>
    <t xml:space="preserve">     Цель .Создание условий для развития детей дошкольного возраста</t>
  </si>
  <si>
    <t xml:space="preserve">         Цель . Предоставление доступного образования,  соответствующего государственным стандартам, обеспечивающего сохранение здоровья и снижение уровня асоциальных проявлений среди обучающихся.</t>
  </si>
  <si>
    <t>Согласовано Гл.специалист ФКУ                                                             О.Б.Калибабова</t>
  </si>
  <si>
    <t>Начальник Управления образования                                                   П.Г.Гонцул</t>
  </si>
  <si>
    <t>2015 год</t>
  </si>
  <si>
    <t xml:space="preserve">        субсидии областного бюджета</t>
  </si>
  <si>
    <t>2016 год</t>
  </si>
  <si>
    <t>2017 год</t>
  </si>
  <si>
    <t>Цель .</t>
  </si>
  <si>
    <t xml:space="preserve">    Мероприятие 1." Основные направления развития дошкольного образования".</t>
  </si>
  <si>
    <t>Задача 1.1.Повышение доступности услуг по содержанию и воспитанию детей дошкольного возраста и дошкольной образовательной услуги</t>
  </si>
  <si>
    <t>Задача 1.2. Развитие гибкой многофункциональной сети дошкольных учреждений, предоставляющих дошкольное образование с учетом демографической ситуации</t>
  </si>
  <si>
    <t>Задача 1.3. Повышение образовательного уровня и уровня квалификации педагогических работников системы дошкольного образования</t>
  </si>
  <si>
    <t xml:space="preserve">   Мероприятие 2. "Основные направления развития общего образования"</t>
  </si>
  <si>
    <t>Всего по мероприятию 1</t>
  </si>
  <si>
    <t>Всего по мероприятию 2</t>
  </si>
  <si>
    <t>Задача 2.1.Достижение качества образования , соответствующего государственному образовательному стандарту</t>
  </si>
  <si>
    <t>Задача 2.2.Повышение статуса педагогических кадров путем совершенствования механизмов оплаты труда, системы подготовки , переподготовки, повышения квалификации</t>
  </si>
  <si>
    <t>Задача 2.3.Сохранение и укрепление здоровья обучающихся</t>
  </si>
  <si>
    <t xml:space="preserve">Задача 2.4. Создание условий для обучения детей с ограниченными возможностями здоровья </t>
  </si>
  <si>
    <t>Мероприятие 3.Организация отдыха и занятости обучающихся в летний период</t>
  </si>
  <si>
    <t>Задача 3.1.Организация отдыха и занятости обучающихся в летний период</t>
  </si>
  <si>
    <t>Задача 2.5.Воспитание социально-ответственной личности и развитие дополнительного образования</t>
  </si>
  <si>
    <t>2019 год</t>
  </si>
  <si>
    <t>2018год</t>
  </si>
  <si>
    <t>7. Объемы и источники финансирования программы " Основные направления развития системы образования Вагайского муниципального района "  на 2017-2019 гг.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</si>
</sst>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97">
      <selection activeCell="I22" sqref="I22"/>
    </sheetView>
  </sheetViews>
  <sheetFormatPr defaultColWidth="9.140625" defaultRowHeight="12.75"/>
  <cols>
    <col min="1" max="1" width="90.8515625" style="0" customWidth="1"/>
  </cols>
  <sheetData>
    <row r="1" ht="49.5" customHeight="1">
      <c r="A1" s="12" t="s">
        <v>35</v>
      </c>
    </row>
    <row r="2" ht="12.75">
      <c r="A2" s="3"/>
    </row>
    <row r="4" ht="12.75">
      <c r="A4" t="s">
        <v>1</v>
      </c>
    </row>
    <row r="7" spans="1:6" ht="12.75">
      <c r="A7" s="9" t="s">
        <v>0</v>
      </c>
      <c r="B7" s="6" t="s">
        <v>14</v>
      </c>
      <c r="C7" s="6" t="s">
        <v>16</v>
      </c>
      <c r="D7" s="2" t="s">
        <v>17</v>
      </c>
      <c r="E7" s="2" t="s">
        <v>34</v>
      </c>
      <c r="F7" s="6" t="s">
        <v>33</v>
      </c>
    </row>
    <row r="8" spans="1:6" ht="12.75">
      <c r="A8" s="2" t="s">
        <v>2</v>
      </c>
      <c r="B8" s="2">
        <f>B10</f>
        <v>619761.7</v>
      </c>
      <c r="C8" s="2">
        <f>C10</f>
        <v>510990.8</v>
      </c>
      <c r="D8" s="2">
        <f>D10</f>
        <v>487800</v>
      </c>
      <c r="E8" s="2">
        <f>E10</f>
        <v>489379</v>
      </c>
      <c r="F8" s="2">
        <f>F10</f>
        <v>489598</v>
      </c>
    </row>
    <row r="9" spans="1:6" ht="12.75">
      <c r="A9" s="2" t="s">
        <v>3</v>
      </c>
      <c r="B9" s="2"/>
      <c r="C9" s="2"/>
      <c r="D9" s="2"/>
      <c r="E9" s="2"/>
      <c r="F9" s="2"/>
    </row>
    <row r="10" spans="1:6" ht="12.75">
      <c r="A10" s="2" t="s">
        <v>4</v>
      </c>
      <c r="B10" s="2">
        <f>B12+B14+B15+B16</f>
        <v>619761.7</v>
      </c>
      <c r="C10" s="2">
        <f>C12+C14+C15+C16</f>
        <v>510990.8</v>
      </c>
      <c r="D10" s="2">
        <f>D12+D14+D15+D16</f>
        <v>487800</v>
      </c>
      <c r="E10" s="2">
        <f>E12+E14+E15+E16</f>
        <v>489379</v>
      </c>
      <c r="F10" s="2">
        <f>F12+F14+F15+F16</f>
        <v>489598</v>
      </c>
    </row>
    <row r="11" spans="1:6" ht="12.75">
      <c r="A11" s="2" t="s">
        <v>5</v>
      </c>
      <c r="B11" s="2"/>
      <c r="C11" s="2"/>
      <c r="D11" s="2"/>
      <c r="E11" s="2"/>
      <c r="F11" s="2"/>
    </row>
    <row r="12" spans="1:6" ht="12.75">
      <c r="A12" s="2" t="s">
        <v>6</v>
      </c>
      <c r="B12" s="2">
        <f>B22+B60+B118</f>
        <v>126094.70000000001</v>
      </c>
      <c r="C12" s="2">
        <f>C22+C60+C118</f>
        <v>221484.8</v>
      </c>
      <c r="D12" s="2">
        <f>D22+D60+D118</f>
        <v>203009</v>
      </c>
      <c r="E12" s="2">
        <f>E22+E60+E118</f>
        <v>208028</v>
      </c>
      <c r="F12" s="2">
        <f>F22+F60+F118</f>
        <v>212848</v>
      </c>
    </row>
    <row r="13" spans="1:6" ht="12.75">
      <c r="A13" s="2" t="s">
        <v>7</v>
      </c>
      <c r="B13" s="2"/>
      <c r="C13" s="2"/>
      <c r="D13" s="2"/>
      <c r="E13" s="2"/>
      <c r="F13" s="2"/>
    </row>
    <row r="14" spans="1:6" ht="12.75">
      <c r="A14" s="2" t="s">
        <v>8</v>
      </c>
      <c r="B14" s="2">
        <f>B24+B62</f>
        <v>0</v>
      </c>
      <c r="C14" s="2">
        <f>C24+C62</f>
        <v>0</v>
      </c>
      <c r="D14" s="2"/>
      <c r="E14" s="2"/>
      <c r="F14" s="2"/>
    </row>
    <row r="15" spans="1:6" ht="12.75">
      <c r="A15" s="2" t="s">
        <v>9</v>
      </c>
      <c r="B15" s="2">
        <f>B25+B63</f>
        <v>283553.5</v>
      </c>
      <c r="C15" s="2">
        <f>C25+C63</f>
        <v>275114</v>
      </c>
      <c r="D15" s="2">
        <f>D25+D63</f>
        <v>281267</v>
      </c>
      <c r="E15" s="2">
        <f>E25+E63</f>
        <v>277827</v>
      </c>
      <c r="F15" s="2">
        <f>F25+F63</f>
        <v>273226</v>
      </c>
    </row>
    <row r="16" spans="1:6" ht="12.75">
      <c r="A16" s="2" t="s">
        <v>15</v>
      </c>
      <c r="B16" s="2">
        <f>B26+B64+B122</f>
        <v>210113.5</v>
      </c>
      <c r="C16" s="2">
        <f>C26+C64+C122</f>
        <v>14392</v>
      </c>
      <c r="D16" s="2">
        <f>D26+D64+D122</f>
        <v>3524</v>
      </c>
      <c r="E16" s="2">
        <f>E26+E64+E122</f>
        <v>3524</v>
      </c>
      <c r="F16" s="2">
        <f>F26+F64+F122</f>
        <v>3524</v>
      </c>
    </row>
    <row r="17" spans="1:6" ht="12.75">
      <c r="A17" s="7" t="s">
        <v>19</v>
      </c>
      <c r="B17" s="2"/>
      <c r="C17" s="2"/>
      <c r="D17" s="2"/>
      <c r="E17" s="2"/>
      <c r="F17" s="2"/>
    </row>
    <row r="18" spans="1:6" ht="12.75">
      <c r="A18" s="2" t="s">
        <v>24</v>
      </c>
      <c r="B18" s="2">
        <f>B20</f>
        <v>79255.2</v>
      </c>
      <c r="C18" s="2">
        <f>C20</f>
        <v>95284.4</v>
      </c>
      <c r="D18" s="2">
        <f>D20</f>
        <v>77197</v>
      </c>
      <c r="E18" s="2">
        <f>E20</f>
        <v>77312</v>
      </c>
      <c r="F18" s="2">
        <f>F20</f>
        <v>77339</v>
      </c>
    </row>
    <row r="19" spans="1:6" ht="12.75">
      <c r="A19" s="2" t="s">
        <v>3</v>
      </c>
      <c r="B19" s="2"/>
      <c r="C19" s="2"/>
      <c r="D19" s="2"/>
      <c r="E19" s="2"/>
      <c r="F19" s="2"/>
    </row>
    <row r="20" spans="1:6" ht="12.75">
      <c r="A20" s="2" t="s">
        <v>4</v>
      </c>
      <c r="B20" s="2">
        <f>B22+B25+B24+B26</f>
        <v>79255.2</v>
      </c>
      <c r="C20" s="2">
        <f>C22+C25+C24+C26</f>
        <v>95284.4</v>
      </c>
      <c r="D20" s="2">
        <f>D22+D25+D24+D26</f>
        <v>77197</v>
      </c>
      <c r="E20" s="2">
        <f>E22+E25+E24+E26</f>
        <v>77312</v>
      </c>
      <c r="F20" s="2">
        <f>F22+F25+F24+F26</f>
        <v>77339</v>
      </c>
    </row>
    <row r="21" spans="1:6" ht="12.75">
      <c r="A21" s="2" t="s">
        <v>5</v>
      </c>
      <c r="B21" s="2"/>
      <c r="C21" s="2"/>
      <c r="D21" s="2"/>
      <c r="E21" s="2"/>
      <c r="F21" s="2"/>
    </row>
    <row r="22" spans="1:6" ht="12.75">
      <c r="A22" s="2" t="s">
        <v>6</v>
      </c>
      <c r="B22" s="2">
        <f>B32+B41</f>
        <v>5993.8</v>
      </c>
      <c r="C22" s="2">
        <v>68989.4</v>
      </c>
      <c r="D22" s="2">
        <f>D32+D41</f>
        <v>35117</v>
      </c>
      <c r="E22" s="2">
        <f>E32+E41</f>
        <v>35246</v>
      </c>
      <c r="F22" s="2">
        <f>F32+F41</f>
        <v>35248</v>
      </c>
    </row>
    <row r="23" spans="1:6" ht="12.75">
      <c r="A23" s="2" t="s">
        <v>7</v>
      </c>
      <c r="B23" s="2"/>
      <c r="C23" s="2"/>
      <c r="D23" s="2"/>
      <c r="E23" s="2"/>
      <c r="F23" s="2"/>
    </row>
    <row r="24" spans="1:6" ht="12.75">
      <c r="A24" s="2" t="s">
        <v>8</v>
      </c>
      <c r="B24" s="2">
        <f>B34</f>
        <v>0</v>
      </c>
      <c r="C24" s="2">
        <f>C34</f>
        <v>0</v>
      </c>
      <c r="D24" s="2">
        <f>D34</f>
        <v>0</v>
      </c>
      <c r="E24" s="2">
        <f>E34</f>
        <v>0</v>
      </c>
      <c r="F24" s="2">
        <f>F34</f>
        <v>0</v>
      </c>
    </row>
    <row r="25" spans="1:6" ht="12.75">
      <c r="A25" s="2" t="s">
        <v>9</v>
      </c>
      <c r="B25" s="2">
        <f>B35+B44</f>
        <v>25602.399999999998</v>
      </c>
      <c r="C25" s="2">
        <f>C35+C44</f>
        <v>26295</v>
      </c>
      <c r="D25" s="2">
        <f>D35+D44</f>
        <v>42080</v>
      </c>
      <c r="E25" s="2">
        <f>E35+E44</f>
        <v>42066</v>
      </c>
      <c r="F25" s="2">
        <f>F35+F44</f>
        <v>42091</v>
      </c>
    </row>
    <row r="26" spans="1:6" ht="12.75">
      <c r="A26" s="2" t="s">
        <v>15</v>
      </c>
      <c r="B26" s="2">
        <f>B36+B45+B54</f>
        <v>47659</v>
      </c>
      <c r="C26" s="2">
        <f>C36+C45+C54</f>
        <v>0</v>
      </c>
      <c r="D26" s="2">
        <f>D36+D45+D54</f>
        <v>0</v>
      </c>
      <c r="E26" s="2">
        <f>E36+E45+E54</f>
        <v>0</v>
      </c>
      <c r="F26" s="2">
        <f>F36+F45+F54</f>
        <v>0</v>
      </c>
    </row>
    <row r="27" spans="1:6" ht="12.75">
      <c r="A27" s="7" t="s">
        <v>10</v>
      </c>
      <c r="B27" s="2"/>
      <c r="C27" s="2"/>
      <c r="D27" s="2"/>
      <c r="E27" s="2"/>
      <c r="F27" s="2"/>
    </row>
    <row r="28" spans="1:6" ht="25.5">
      <c r="A28" s="1" t="s">
        <v>20</v>
      </c>
      <c r="B28" s="2">
        <f>B30</f>
        <v>55574.4</v>
      </c>
      <c r="C28" s="2">
        <f>C30</f>
        <v>71097.9</v>
      </c>
      <c r="D28" s="2">
        <f>D30</f>
        <v>37662</v>
      </c>
      <c r="E28" s="2">
        <f>E30</f>
        <v>37800</v>
      </c>
      <c r="F28" s="2">
        <f>F30</f>
        <v>37802</v>
      </c>
    </row>
    <row r="29" spans="1:6" ht="12.75">
      <c r="A29" s="2" t="s">
        <v>3</v>
      </c>
      <c r="B29" s="2"/>
      <c r="C29" s="2"/>
      <c r="D29" s="2"/>
      <c r="E29" s="2"/>
      <c r="F29" s="2"/>
    </row>
    <row r="30" spans="1:6" ht="12.75">
      <c r="A30" s="2" t="s">
        <v>4</v>
      </c>
      <c r="B30" s="2">
        <f>B32+B35+B34+B36</f>
        <v>55574.4</v>
      </c>
      <c r="C30" s="2">
        <f>C32+C35+C34+C36</f>
        <v>71097.9</v>
      </c>
      <c r="D30" s="2">
        <f>D32+D35+D34+D36</f>
        <v>37662</v>
      </c>
      <c r="E30" s="2">
        <f>E32+E35+E34+E36</f>
        <v>37800</v>
      </c>
      <c r="F30" s="2">
        <f>F32+F35+F34+F36</f>
        <v>37802</v>
      </c>
    </row>
    <row r="31" spans="1:6" ht="12.75">
      <c r="A31" s="2" t="s">
        <v>5</v>
      </c>
      <c r="B31" s="2"/>
      <c r="C31" s="2"/>
      <c r="D31" s="2"/>
      <c r="E31" s="2"/>
      <c r="F31" s="2"/>
    </row>
    <row r="32" spans="1:6" ht="12.75">
      <c r="A32" s="2" t="s">
        <v>6</v>
      </c>
      <c r="B32" s="10">
        <v>5993.8</v>
      </c>
      <c r="C32" s="11">
        <v>68890.9</v>
      </c>
      <c r="D32" s="2">
        <v>35117</v>
      </c>
      <c r="E32" s="2">
        <v>35246</v>
      </c>
      <c r="F32" s="2">
        <v>35248</v>
      </c>
    </row>
    <row r="33" spans="1:6" ht="12.75">
      <c r="A33" s="2" t="s">
        <v>7</v>
      </c>
      <c r="B33" s="2"/>
      <c r="C33" s="2"/>
      <c r="D33" s="2"/>
      <c r="E33" s="2"/>
      <c r="F33" s="2"/>
    </row>
    <row r="34" spans="1:6" ht="12.75">
      <c r="A34" s="2" t="s">
        <v>8</v>
      </c>
      <c r="B34" s="2"/>
      <c r="C34" s="2"/>
      <c r="D34" s="2"/>
      <c r="E34" s="2"/>
      <c r="F34" s="2"/>
    </row>
    <row r="35" spans="1:6" ht="12.75">
      <c r="A35" s="2" t="s">
        <v>9</v>
      </c>
      <c r="B35" s="4">
        <v>1921.6</v>
      </c>
      <c r="C35" s="11">
        <v>2207</v>
      </c>
      <c r="D35" s="2">
        <v>2545</v>
      </c>
      <c r="E35" s="2">
        <v>2554</v>
      </c>
      <c r="F35" s="2">
        <v>2554</v>
      </c>
    </row>
    <row r="36" spans="1:6" ht="12.75">
      <c r="A36" s="2" t="s">
        <v>15</v>
      </c>
      <c r="B36" s="4">
        <v>47659</v>
      </c>
      <c r="C36" s="4"/>
      <c r="D36" s="2"/>
      <c r="E36" s="2"/>
      <c r="F36" s="2"/>
    </row>
    <row r="37" spans="1:6" ht="25.5">
      <c r="A37" s="5" t="s">
        <v>21</v>
      </c>
      <c r="B37" s="2"/>
      <c r="C37" s="2"/>
      <c r="D37" s="2"/>
      <c r="E37" s="2"/>
      <c r="F37" s="2"/>
    </row>
    <row r="38" spans="1:6" ht="12.75">
      <c r="A38" s="2" t="s">
        <v>3</v>
      </c>
      <c r="B38" s="2"/>
      <c r="C38" s="2"/>
      <c r="D38" s="2"/>
      <c r="E38" s="2"/>
      <c r="F38" s="2"/>
    </row>
    <row r="39" spans="1:6" ht="12.75">
      <c r="A39" s="2" t="s">
        <v>4</v>
      </c>
      <c r="B39" s="4">
        <f>B41+B44</f>
        <v>23680.8</v>
      </c>
      <c r="C39" s="2">
        <f>C41+C44</f>
        <v>24088</v>
      </c>
      <c r="D39" s="2">
        <f>D41+D44</f>
        <v>39535</v>
      </c>
      <c r="E39" s="2">
        <f>E41+E44</f>
        <v>39512</v>
      </c>
      <c r="F39" s="2">
        <f>F41+F44</f>
        <v>39537</v>
      </c>
    </row>
    <row r="40" spans="1:6" ht="12.75">
      <c r="A40" s="2" t="s">
        <v>5</v>
      </c>
      <c r="B40" s="2"/>
      <c r="C40" s="2"/>
      <c r="D40" s="2"/>
      <c r="E40" s="2"/>
      <c r="F40" s="2"/>
    </row>
    <row r="41" spans="1:6" ht="12.75">
      <c r="A41" s="2" t="s">
        <v>6</v>
      </c>
      <c r="B41" s="2"/>
      <c r="C41" s="2"/>
      <c r="D41" s="2"/>
      <c r="E41" s="2"/>
      <c r="F41" s="2"/>
    </row>
    <row r="42" spans="1:6" ht="12.75">
      <c r="A42" s="2" t="s">
        <v>7</v>
      </c>
      <c r="B42" s="2"/>
      <c r="C42" s="2"/>
      <c r="D42" s="2"/>
      <c r="E42" s="2"/>
      <c r="F42" s="2"/>
    </row>
    <row r="43" spans="1:6" ht="12.75">
      <c r="A43" s="2" t="s">
        <v>8</v>
      </c>
      <c r="B43" s="2"/>
      <c r="C43" s="2"/>
      <c r="D43" s="2"/>
      <c r="E43" s="2"/>
      <c r="F43" s="2"/>
    </row>
    <row r="44" spans="1:6" ht="12.75">
      <c r="A44" s="2" t="s">
        <v>9</v>
      </c>
      <c r="B44" s="4">
        <v>23680.8</v>
      </c>
      <c r="C44" s="6">
        <v>24088</v>
      </c>
      <c r="D44" s="2">
        <v>39535</v>
      </c>
      <c r="E44" s="2">
        <v>39512</v>
      </c>
      <c r="F44" s="2">
        <v>39537</v>
      </c>
    </row>
    <row r="45" spans="1:6" ht="12.75">
      <c r="A45" s="2" t="s">
        <v>15</v>
      </c>
      <c r="B45" s="2"/>
      <c r="C45" s="2"/>
      <c r="D45" s="2"/>
      <c r="E45" s="2"/>
      <c r="F45" s="2"/>
    </row>
    <row r="46" spans="1:6" ht="25.5">
      <c r="A46" s="5" t="s">
        <v>22</v>
      </c>
      <c r="B46" s="2"/>
      <c r="C46" s="2"/>
      <c r="D46" s="2"/>
      <c r="E46" s="2"/>
      <c r="F46" s="2"/>
    </row>
    <row r="47" spans="1:6" ht="12.75">
      <c r="A47" s="2" t="s">
        <v>3</v>
      </c>
      <c r="B47" s="2"/>
      <c r="C47" s="2"/>
      <c r="D47" s="2"/>
      <c r="E47" s="2"/>
      <c r="F47" s="2"/>
    </row>
    <row r="48" spans="1:6" ht="12.75">
      <c r="A48" s="2" t="s">
        <v>4</v>
      </c>
      <c r="B48" s="2"/>
      <c r="C48" s="2"/>
      <c r="D48" s="2"/>
      <c r="E48" s="2"/>
      <c r="F48" s="2"/>
    </row>
    <row r="49" spans="1:6" ht="12.75">
      <c r="A49" s="2" t="s">
        <v>5</v>
      </c>
      <c r="B49" s="2"/>
      <c r="C49" s="2"/>
      <c r="D49" s="2"/>
      <c r="E49" s="2"/>
      <c r="F49" s="2"/>
    </row>
    <row r="50" spans="1:6" ht="12.75">
      <c r="A50" s="2" t="s">
        <v>6</v>
      </c>
      <c r="B50" s="2"/>
      <c r="C50" s="2"/>
      <c r="D50" s="2"/>
      <c r="E50" s="2"/>
      <c r="F50" s="2"/>
    </row>
    <row r="51" spans="1:6" ht="12.75">
      <c r="A51" s="2" t="s">
        <v>7</v>
      </c>
      <c r="B51" s="2"/>
      <c r="C51" s="2"/>
      <c r="D51" s="2"/>
      <c r="E51" s="2"/>
      <c r="F51" s="2"/>
    </row>
    <row r="52" spans="1:6" ht="12.75">
      <c r="A52" s="2" t="s">
        <v>8</v>
      </c>
      <c r="B52" s="2"/>
      <c r="C52" s="2"/>
      <c r="D52" s="2"/>
      <c r="E52" s="2"/>
      <c r="F52" s="2"/>
    </row>
    <row r="53" spans="1:6" ht="12.75">
      <c r="A53" s="2" t="s">
        <v>9</v>
      </c>
      <c r="B53" s="2"/>
      <c r="C53" s="2"/>
      <c r="D53" s="2"/>
      <c r="E53" s="2"/>
      <c r="F53" s="2"/>
    </row>
    <row r="54" spans="1:6" ht="12.75">
      <c r="A54" s="2" t="s">
        <v>15</v>
      </c>
      <c r="B54" s="2"/>
      <c r="C54" s="2"/>
      <c r="D54" s="2"/>
      <c r="E54" s="2"/>
      <c r="F54" s="2"/>
    </row>
    <row r="55" spans="1:6" ht="12.75">
      <c r="A55" s="4" t="s">
        <v>23</v>
      </c>
      <c r="B55" s="2"/>
      <c r="C55" s="2"/>
      <c r="D55" s="2"/>
      <c r="E55" s="2"/>
      <c r="F55" s="2"/>
    </row>
    <row r="56" spans="1:6" ht="12.75">
      <c r="A56" s="2" t="s">
        <v>25</v>
      </c>
      <c r="B56" s="2">
        <f>B58</f>
        <v>536962.5</v>
      </c>
      <c r="C56" s="2">
        <f>C58</f>
        <v>412182.4</v>
      </c>
      <c r="D56" s="2">
        <f>D58</f>
        <v>407079</v>
      </c>
      <c r="E56" s="2">
        <f>E58</f>
        <v>408543</v>
      </c>
      <c r="F56" s="2">
        <f>F58</f>
        <v>408735</v>
      </c>
    </row>
    <row r="57" spans="1:6" ht="12.75">
      <c r="A57" s="2" t="s">
        <v>3</v>
      </c>
      <c r="B57" s="2"/>
      <c r="C57" s="2"/>
      <c r="D57" s="2"/>
      <c r="E57" s="2"/>
      <c r="F57" s="2"/>
    </row>
    <row r="58" spans="1:6" ht="12.75">
      <c r="A58" s="2" t="s">
        <v>4</v>
      </c>
      <c r="B58" s="2">
        <f>B60+B62+B63+B64</f>
        <v>536962.5</v>
      </c>
      <c r="C58" s="2">
        <f>C60+C62+C63+C64</f>
        <v>412182.4</v>
      </c>
      <c r="D58" s="2">
        <f>D60+D62+D63+D64</f>
        <v>407079</v>
      </c>
      <c r="E58" s="2">
        <f>E60+E62+E63+E64</f>
        <v>408543</v>
      </c>
      <c r="F58" s="2">
        <f>F60+F62+F63+F64</f>
        <v>408735</v>
      </c>
    </row>
    <row r="59" spans="1:6" ht="12.75">
      <c r="A59" s="2" t="s">
        <v>5</v>
      </c>
      <c r="B59" s="2"/>
      <c r="C59" s="2"/>
      <c r="D59" s="2"/>
      <c r="E59" s="2"/>
      <c r="F59" s="2"/>
    </row>
    <row r="60" spans="1:6" ht="12.75">
      <c r="A60" s="2" t="s">
        <v>6</v>
      </c>
      <c r="B60" s="2">
        <f>B70+B88+B98+B107</f>
        <v>120100.90000000001</v>
      </c>
      <c r="C60" s="2">
        <f>C70+C88+C98+C107</f>
        <v>152495.4</v>
      </c>
      <c r="D60" s="2">
        <f>D70+D88+D98+D107</f>
        <v>167892</v>
      </c>
      <c r="E60" s="2">
        <f>E70+E88+E98+E107</f>
        <v>172782</v>
      </c>
      <c r="F60" s="2">
        <f>F70+F88+F98+F107</f>
        <v>177600</v>
      </c>
    </row>
    <row r="61" spans="1:6" ht="12.75">
      <c r="A61" s="2" t="s">
        <v>7</v>
      </c>
      <c r="B61" s="2"/>
      <c r="C61" s="2"/>
      <c r="D61" s="2"/>
      <c r="E61" s="2"/>
      <c r="F61" s="2"/>
    </row>
    <row r="62" spans="1:6" ht="12.75">
      <c r="A62" s="2" t="s">
        <v>8</v>
      </c>
      <c r="B62" s="2">
        <f>B72</f>
        <v>0</v>
      </c>
      <c r="C62" s="2">
        <f>C72</f>
        <v>0</v>
      </c>
      <c r="D62" s="2">
        <f>D72</f>
        <v>0</v>
      </c>
      <c r="E62" s="2">
        <f>E72</f>
        <v>0</v>
      </c>
      <c r="F62" s="2">
        <f>F72</f>
        <v>0</v>
      </c>
    </row>
    <row r="63" spans="1:6" ht="12.75">
      <c r="A63" s="2" t="s">
        <v>9</v>
      </c>
      <c r="B63" s="2">
        <f>B73+B91+B101</f>
        <v>257951.1</v>
      </c>
      <c r="C63" s="2">
        <f>C73+C91+C101</f>
        <v>248819</v>
      </c>
      <c r="D63" s="2">
        <f>D73+D91+D101</f>
        <v>239187</v>
      </c>
      <c r="E63" s="2">
        <f>E73+E91+E101</f>
        <v>235761</v>
      </c>
      <c r="F63" s="2">
        <f>F73+F91+F101</f>
        <v>231135</v>
      </c>
    </row>
    <row r="64" spans="1:6" ht="12.75">
      <c r="A64" s="2" t="s">
        <v>15</v>
      </c>
      <c r="B64" s="2">
        <f>B74+B83+B93+B102</f>
        <v>158910.5</v>
      </c>
      <c r="C64" s="2">
        <f>C74+C83+C93+C102</f>
        <v>10868</v>
      </c>
      <c r="D64" s="2">
        <f>D74+D83+D93+D102</f>
        <v>0</v>
      </c>
      <c r="E64" s="2">
        <f>E74+E83+E93+E102</f>
        <v>0</v>
      </c>
      <c r="F64" s="2">
        <f>F74+F83+F93+F102</f>
        <v>0</v>
      </c>
    </row>
    <row r="65" spans="1:6" ht="25.5" customHeight="1">
      <c r="A65" s="8" t="s">
        <v>11</v>
      </c>
      <c r="B65" s="2"/>
      <c r="C65" s="2"/>
      <c r="D65" s="2"/>
      <c r="E65" s="2"/>
      <c r="F65" s="2"/>
    </row>
    <row r="66" spans="1:6" ht="25.5">
      <c r="A66" s="1" t="s">
        <v>26</v>
      </c>
      <c r="B66" s="2"/>
      <c r="C66" s="2"/>
      <c r="D66" s="2"/>
      <c r="E66" s="2"/>
      <c r="F66" s="2"/>
    </row>
    <row r="67" spans="1:6" ht="12.75">
      <c r="A67" s="2" t="s">
        <v>3</v>
      </c>
      <c r="B67" s="2"/>
      <c r="C67" s="2"/>
      <c r="D67" s="2"/>
      <c r="E67" s="2"/>
      <c r="F67" s="2"/>
    </row>
    <row r="68" spans="1:6" ht="12.75">
      <c r="A68" s="2" t="s">
        <v>4</v>
      </c>
      <c r="B68" s="2">
        <f>B70+B72+B73+B74</f>
        <v>508548.7</v>
      </c>
      <c r="C68" s="2">
        <f>C70+C72+C73+C74</f>
        <v>382260.4</v>
      </c>
      <c r="D68" s="2">
        <f>D70+D72+D73</f>
        <v>375294</v>
      </c>
      <c r="E68" s="2">
        <f>E70+E72+E73</f>
        <v>376602</v>
      </c>
      <c r="F68" s="2">
        <f>F70+F72+F73</f>
        <v>376713</v>
      </c>
    </row>
    <row r="69" spans="1:6" ht="12.75">
      <c r="A69" s="2" t="s">
        <v>5</v>
      </c>
      <c r="B69" s="2"/>
      <c r="C69" s="2"/>
      <c r="D69" s="2"/>
      <c r="E69" s="2"/>
      <c r="F69" s="2"/>
    </row>
    <row r="70" spans="1:6" ht="12.75">
      <c r="A70" s="2" t="s">
        <v>6</v>
      </c>
      <c r="B70" s="2">
        <v>111418.8</v>
      </c>
      <c r="C70" s="6">
        <v>124185.4</v>
      </c>
      <c r="D70" s="2">
        <v>137719</v>
      </c>
      <c r="E70" s="2">
        <v>142453</v>
      </c>
      <c r="F70" s="2">
        <v>147190</v>
      </c>
    </row>
    <row r="71" spans="1:6" ht="12.75">
      <c r="A71" s="2" t="s">
        <v>7</v>
      </c>
      <c r="B71" s="2"/>
      <c r="C71" s="2"/>
      <c r="D71" s="2"/>
      <c r="E71" s="2"/>
      <c r="F71" s="2"/>
    </row>
    <row r="72" spans="1:6" ht="12.75">
      <c r="A72" s="2" t="s">
        <v>8</v>
      </c>
      <c r="B72" s="2"/>
      <c r="C72" s="2"/>
      <c r="D72" s="2"/>
      <c r="E72" s="2"/>
      <c r="F72" s="2"/>
    </row>
    <row r="73" spans="1:6" ht="12.75">
      <c r="A73" s="2" t="s">
        <v>9</v>
      </c>
      <c r="B73" s="2">
        <v>256503.9</v>
      </c>
      <c r="C73" s="6">
        <v>247207</v>
      </c>
      <c r="D73" s="2">
        <v>237575</v>
      </c>
      <c r="E73" s="2">
        <v>234149</v>
      </c>
      <c r="F73" s="2">
        <v>229523</v>
      </c>
    </row>
    <row r="74" spans="1:6" ht="12.75">
      <c r="A74" s="2" t="s">
        <v>15</v>
      </c>
      <c r="B74" s="2">
        <v>140626</v>
      </c>
      <c r="C74" s="2">
        <v>10868</v>
      </c>
      <c r="D74" s="2"/>
      <c r="E74" s="2"/>
      <c r="F74" s="2"/>
    </row>
    <row r="75" spans="1:6" ht="25.5">
      <c r="A75" s="5" t="s">
        <v>27</v>
      </c>
      <c r="B75" s="2"/>
      <c r="C75" s="2"/>
      <c r="D75" s="2"/>
      <c r="E75" s="2"/>
      <c r="F75" s="2"/>
    </row>
    <row r="76" spans="1:6" ht="12.75">
      <c r="A76" s="2" t="s">
        <v>3</v>
      </c>
      <c r="B76" s="2"/>
      <c r="C76" s="2"/>
      <c r="D76" s="2"/>
      <c r="E76" s="2"/>
      <c r="F76" s="2"/>
    </row>
    <row r="77" spans="1:6" ht="12.75">
      <c r="A77" s="2" t="s">
        <v>4</v>
      </c>
      <c r="B77" s="2"/>
      <c r="C77" s="2"/>
      <c r="D77" s="2"/>
      <c r="E77" s="2"/>
      <c r="F77" s="2"/>
    </row>
    <row r="78" spans="1:6" ht="12.75">
      <c r="A78" s="2" t="s">
        <v>5</v>
      </c>
      <c r="B78" s="2"/>
      <c r="C78" s="2"/>
      <c r="D78" s="2"/>
      <c r="E78" s="2"/>
      <c r="F78" s="2"/>
    </row>
    <row r="79" spans="1:6" ht="12.75">
      <c r="A79" s="2" t="s">
        <v>6</v>
      </c>
      <c r="B79" s="2"/>
      <c r="C79" s="2"/>
      <c r="D79" s="2"/>
      <c r="E79" s="2"/>
      <c r="F79" s="2"/>
    </row>
    <row r="80" spans="1:6" ht="12.75">
      <c r="A80" s="2" t="s">
        <v>7</v>
      </c>
      <c r="B80" s="2"/>
      <c r="C80" s="2"/>
      <c r="D80" s="2"/>
      <c r="E80" s="2"/>
      <c r="F80" s="2"/>
    </row>
    <row r="81" spans="1:6" ht="12.75">
      <c r="A81" s="2" t="s">
        <v>8</v>
      </c>
      <c r="B81" s="2"/>
      <c r="C81" s="2"/>
      <c r="D81" s="2"/>
      <c r="E81" s="2"/>
      <c r="F81" s="2"/>
    </row>
    <row r="82" spans="1:6" ht="12.75">
      <c r="A82" s="2" t="s">
        <v>9</v>
      </c>
      <c r="B82" s="2"/>
      <c r="C82" s="2"/>
      <c r="D82" s="2"/>
      <c r="E82" s="2"/>
      <c r="F82" s="2"/>
    </row>
    <row r="83" spans="1:6" ht="12.75">
      <c r="A83" s="2" t="s">
        <v>15</v>
      </c>
      <c r="B83" s="2"/>
      <c r="C83" s="2"/>
      <c r="D83" s="2"/>
      <c r="E83" s="2"/>
      <c r="F83" s="2"/>
    </row>
    <row r="84" spans="1:6" ht="12.75">
      <c r="A84" s="6" t="s">
        <v>28</v>
      </c>
      <c r="B84" s="4">
        <f>B89+B86+B90</f>
        <v>18284.5</v>
      </c>
      <c r="C84" s="4">
        <f>C89+C86+C90</f>
        <v>18284</v>
      </c>
      <c r="D84" s="4">
        <f>D89+D86+D90</f>
        <v>19893</v>
      </c>
      <c r="E84" s="4">
        <f>E89+E86+E90</f>
        <v>20049</v>
      </c>
      <c r="F84" s="4">
        <f>F89+F86+F90</f>
        <v>20130</v>
      </c>
    </row>
    <row r="85" spans="1:6" ht="12.75">
      <c r="A85" s="2" t="s">
        <v>3</v>
      </c>
      <c r="B85" s="2"/>
      <c r="C85" s="2"/>
      <c r="D85" s="2"/>
      <c r="E85" s="2"/>
      <c r="F85" s="2"/>
    </row>
    <row r="86" spans="1:6" ht="12.75">
      <c r="A86" s="2" t="s">
        <v>4</v>
      </c>
      <c r="B86" s="4">
        <f>B91+B88+B93+B92</f>
        <v>18284.5</v>
      </c>
      <c r="C86" s="4">
        <f>C91+C88+C93+C92</f>
        <v>18284</v>
      </c>
      <c r="D86" s="4">
        <f>D91+D88+D93+D92</f>
        <v>19893</v>
      </c>
      <c r="E86" s="4">
        <f>E91+E88+E93+E92</f>
        <v>20049</v>
      </c>
      <c r="F86" s="4">
        <f>F91+F88+F93+F92</f>
        <v>20130</v>
      </c>
    </row>
    <row r="87" spans="1:6" ht="12.75">
      <c r="A87" s="2" t="s">
        <v>5</v>
      </c>
      <c r="B87" s="2"/>
      <c r="C87" s="2"/>
      <c r="D87" s="2"/>
      <c r="E87" s="2"/>
      <c r="F87" s="2"/>
    </row>
    <row r="88" spans="1:6" ht="12.75">
      <c r="A88" s="2" t="s">
        <v>6</v>
      </c>
      <c r="B88" s="2"/>
      <c r="C88" s="2">
        <v>18284</v>
      </c>
      <c r="D88" s="2">
        <v>19893</v>
      </c>
      <c r="E88" s="2">
        <v>20049</v>
      </c>
      <c r="F88" s="2">
        <v>20130</v>
      </c>
    </row>
    <row r="89" spans="1:6" ht="12.75">
      <c r="A89" s="2" t="s">
        <v>7</v>
      </c>
      <c r="B89" s="2"/>
      <c r="C89" s="2"/>
      <c r="D89" s="2"/>
      <c r="E89" s="2"/>
      <c r="F89" s="2"/>
    </row>
    <row r="90" spans="1:6" ht="12.75">
      <c r="A90" s="2" t="s">
        <v>8</v>
      </c>
      <c r="B90" s="2"/>
      <c r="C90" s="2"/>
      <c r="D90" s="2"/>
      <c r="E90" s="2"/>
      <c r="F90" s="2"/>
    </row>
    <row r="91" spans="1:6" ht="12.75">
      <c r="A91" s="2" t="s">
        <v>9</v>
      </c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 t="s">
        <v>15</v>
      </c>
      <c r="B93" s="2">
        <v>18284.5</v>
      </c>
      <c r="C93" s="2"/>
      <c r="D93" s="2"/>
      <c r="E93" s="2"/>
      <c r="F93" s="2"/>
    </row>
    <row r="94" spans="1:6" ht="12.75">
      <c r="A94" s="6" t="s">
        <v>29</v>
      </c>
      <c r="B94" s="2"/>
      <c r="C94" s="2"/>
      <c r="D94" s="2"/>
      <c r="E94" s="2"/>
      <c r="F94" s="2"/>
    </row>
    <row r="95" spans="1:6" ht="12.75">
      <c r="A95" s="2" t="s">
        <v>3</v>
      </c>
      <c r="B95" s="2"/>
      <c r="C95" s="2"/>
      <c r="D95" s="2"/>
      <c r="E95" s="2"/>
      <c r="F95" s="2"/>
    </row>
    <row r="96" spans="1:6" ht="12.75">
      <c r="A96" s="2" t="s">
        <v>4</v>
      </c>
      <c r="B96" s="2">
        <f>B101+B98</f>
        <v>1447.2</v>
      </c>
      <c r="C96" s="2">
        <f>C101+C98</f>
        <v>1612</v>
      </c>
      <c r="D96" s="2">
        <f>D101+D98</f>
        <v>1612</v>
      </c>
      <c r="E96" s="2">
        <f>E101+E98</f>
        <v>1612</v>
      </c>
      <c r="F96" s="2">
        <f>F101+F98</f>
        <v>1612</v>
      </c>
    </row>
    <row r="97" spans="1:6" ht="12.75">
      <c r="A97" s="2" t="s">
        <v>5</v>
      </c>
      <c r="B97" s="2"/>
      <c r="C97" s="2"/>
      <c r="D97" s="2"/>
      <c r="E97" s="2"/>
      <c r="F97" s="2"/>
    </row>
    <row r="98" spans="1:6" ht="12.75">
      <c r="A98" s="2" t="s">
        <v>6</v>
      </c>
      <c r="B98" s="2"/>
      <c r="C98" s="2"/>
      <c r="D98" s="2"/>
      <c r="E98" s="2"/>
      <c r="F98" s="2"/>
    </row>
    <row r="99" spans="1:6" ht="12.75">
      <c r="A99" s="2" t="s">
        <v>7</v>
      </c>
      <c r="B99" s="2"/>
      <c r="C99" s="2"/>
      <c r="D99" s="2"/>
      <c r="E99" s="2"/>
      <c r="F99" s="2"/>
    </row>
    <row r="100" spans="1:6" ht="12.75">
      <c r="A100" s="2" t="s">
        <v>8</v>
      </c>
      <c r="B100" s="2"/>
      <c r="C100" s="2"/>
      <c r="D100" s="2"/>
      <c r="E100" s="2"/>
      <c r="F100" s="2"/>
    </row>
    <row r="101" spans="1:6" ht="12.75">
      <c r="A101" s="2" t="s">
        <v>9</v>
      </c>
      <c r="B101" s="2">
        <v>1447.2</v>
      </c>
      <c r="C101" s="6">
        <v>1612</v>
      </c>
      <c r="D101" s="2">
        <v>1612</v>
      </c>
      <c r="E101" s="2">
        <v>1612</v>
      </c>
      <c r="F101" s="2">
        <v>1612</v>
      </c>
    </row>
    <row r="102" spans="1:6" ht="12.75">
      <c r="A102" s="2" t="s">
        <v>15</v>
      </c>
      <c r="B102" s="2"/>
      <c r="C102" s="2"/>
      <c r="D102" s="2"/>
      <c r="E102" s="2"/>
      <c r="F102" s="2"/>
    </row>
    <row r="103" spans="1:6" ht="12.75">
      <c r="A103" s="6" t="s">
        <v>32</v>
      </c>
      <c r="B103" s="2">
        <f>B105</f>
        <v>8682.1</v>
      </c>
      <c r="C103" s="2">
        <f>C105</f>
        <v>10026</v>
      </c>
      <c r="D103" s="2">
        <f>D105</f>
        <v>10280</v>
      </c>
      <c r="E103" s="2">
        <f>E105</f>
        <v>10280</v>
      </c>
      <c r="F103" s="2">
        <f>F105</f>
        <v>10280</v>
      </c>
    </row>
    <row r="104" spans="1:6" ht="12.75">
      <c r="A104" s="2" t="s">
        <v>3</v>
      </c>
      <c r="B104" s="2"/>
      <c r="C104" s="2"/>
      <c r="D104" s="2"/>
      <c r="E104" s="2"/>
      <c r="F104" s="2"/>
    </row>
    <row r="105" spans="1:6" ht="12.75">
      <c r="A105" s="2" t="s">
        <v>4</v>
      </c>
      <c r="B105" s="2">
        <f>B107</f>
        <v>8682.1</v>
      </c>
      <c r="C105" s="2">
        <f>C107</f>
        <v>10026</v>
      </c>
      <c r="D105" s="2">
        <f>D107</f>
        <v>10280</v>
      </c>
      <c r="E105" s="2">
        <f>E107</f>
        <v>10280</v>
      </c>
      <c r="F105" s="2">
        <f>F107</f>
        <v>10280</v>
      </c>
    </row>
    <row r="106" spans="1:6" ht="12.75">
      <c r="A106" s="2" t="s">
        <v>5</v>
      </c>
      <c r="B106" s="2"/>
      <c r="C106" s="2"/>
      <c r="D106" s="2"/>
      <c r="E106" s="2"/>
      <c r="F106" s="2"/>
    </row>
    <row r="107" spans="1:6" ht="12.75">
      <c r="A107" s="2" t="s">
        <v>6</v>
      </c>
      <c r="B107" s="2">
        <v>8682.1</v>
      </c>
      <c r="C107" s="2">
        <v>10026</v>
      </c>
      <c r="D107" s="2">
        <v>10280</v>
      </c>
      <c r="E107" s="2">
        <v>10280</v>
      </c>
      <c r="F107" s="2">
        <v>10280</v>
      </c>
    </row>
    <row r="108" spans="1:6" ht="12.75">
      <c r="A108" s="2" t="s">
        <v>7</v>
      </c>
      <c r="B108" s="2"/>
      <c r="C108" s="2"/>
      <c r="D108" s="2"/>
      <c r="E108" s="2"/>
      <c r="F108" s="2"/>
    </row>
    <row r="109" spans="1:6" ht="12.75">
      <c r="A109" s="2" t="s">
        <v>8</v>
      </c>
      <c r="B109" s="2"/>
      <c r="C109" s="2"/>
      <c r="D109" s="2"/>
      <c r="E109" s="2"/>
      <c r="F109" s="2"/>
    </row>
    <row r="110" spans="1:6" ht="12.75">
      <c r="A110" s="2" t="s">
        <v>9</v>
      </c>
      <c r="B110" s="2"/>
      <c r="C110" s="2"/>
      <c r="D110" s="2"/>
      <c r="E110" s="2"/>
      <c r="F110" s="2"/>
    </row>
    <row r="111" spans="1:6" ht="12.75">
      <c r="A111" s="2" t="s">
        <v>15</v>
      </c>
      <c r="B111" s="2"/>
      <c r="C111" s="2"/>
      <c r="D111" s="2"/>
      <c r="E111" s="2"/>
      <c r="F111" s="2"/>
    </row>
    <row r="112" spans="1:6" ht="12.75">
      <c r="A112" s="4" t="s">
        <v>30</v>
      </c>
      <c r="B112" s="2"/>
      <c r="C112" s="2"/>
      <c r="D112" s="2"/>
      <c r="E112" s="2"/>
      <c r="F112" s="2"/>
    </row>
    <row r="113" spans="1:6" ht="12.75">
      <c r="A113" s="6" t="s">
        <v>18</v>
      </c>
      <c r="B113" s="2"/>
      <c r="C113" s="2"/>
      <c r="D113" s="2"/>
      <c r="E113" s="2"/>
      <c r="F113" s="2"/>
    </row>
    <row r="114" spans="1:6" ht="12.75">
      <c r="A114" s="6" t="s">
        <v>31</v>
      </c>
      <c r="B114" s="2">
        <f>B116+B120</f>
        <v>3544</v>
      </c>
      <c r="C114" s="2">
        <f>C116+C120</f>
        <v>3524</v>
      </c>
      <c r="D114" s="2">
        <f>D116+D120</f>
        <v>3524</v>
      </c>
      <c r="E114" s="2">
        <f>E116+E120</f>
        <v>3524</v>
      </c>
      <c r="F114" s="2">
        <f>F116+F120</f>
        <v>3524</v>
      </c>
    </row>
    <row r="115" spans="1:6" ht="12.75">
      <c r="A115" s="2" t="s">
        <v>3</v>
      </c>
      <c r="B115" s="2"/>
      <c r="C115" s="2"/>
      <c r="D115" s="2"/>
      <c r="E115" s="2"/>
      <c r="F115" s="2"/>
    </row>
    <row r="116" spans="1:6" ht="12.75">
      <c r="A116" s="2" t="s">
        <v>4</v>
      </c>
      <c r="B116" s="2">
        <f>B118+B122</f>
        <v>3544</v>
      </c>
      <c r="C116" s="2">
        <f>C118+C122</f>
        <v>3524</v>
      </c>
      <c r="D116" s="2">
        <f>D118+D122</f>
        <v>3524</v>
      </c>
      <c r="E116" s="2">
        <f>E118+E122</f>
        <v>3524</v>
      </c>
      <c r="F116" s="2">
        <f>F118+F122</f>
        <v>3524</v>
      </c>
    </row>
    <row r="117" spans="1:6" ht="12.75">
      <c r="A117" s="2" t="s">
        <v>5</v>
      </c>
      <c r="B117" s="2"/>
      <c r="C117" s="2"/>
      <c r="D117" s="2"/>
      <c r="E117" s="2"/>
      <c r="F117" s="2"/>
    </row>
    <row r="118" spans="1:6" ht="12.75">
      <c r="A118" s="2" t="s">
        <v>6</v>
      </c>
      <c r="B118" s="2"/>
      <c r="C118" s="6"/>
      <c r="D118" s="2"/>
      <c r="E118" s="2"/>
      <c r="F118" s="2"/>
    </row>
    <row r="119" spans="1:6" ht="12.75">
      <c r="A119" s="2" t="s">
        <v>7</v>
      </c>
      <c r="B119" s="2"/>
      <c r="C119" s="2"/>
      <c r="D119" s="2"/>
      <c r="E119" s="2"/>
      <c r="F119" s="2"/>
    </row>
    <row r="120" spans="1:6" ht="12.75">
      <c r="A120" s="2" t="s">
        <v>8</v>
      </c>
      <c r="B120" s="2"/>
      <c r="C120" s="2"/>
      <c r="D120" s="2"/>
      <c r="E120" s="2"/>
      <c r="F120" s="2"/>
    </row>
    <row r="121" spans="1:6" ht="12.75">
      <c r="A121" s="2" t="s">
        <v>9</v>
      </c>
      <c r="B121" s="2"/>
      <c r="C121" s="2"/>
      <c r="D121" s="2"/>
      <c r="E121" s="2"/>
      <c r="F121" s="2"/>
    </row>
    <row r="122" spans="1:6" ht="12.75">
      <c r="A122" s="2" t="s">
        <v>15</v>
      </c>
      <c r="B122" s="2">
        <v>3544</v>
      </c>
      <c r="C122" s="2">
        <v>3524</v>
      </c>
      <c r="D122" s="2">
        <v>3524</v>
      </c>
      <c r="E122" s="2">
        <v>3524</v>
      </c>
      <c r="F122" s="2">
        <v>3524</v>
      </c>
    </row>
    <row r="125" ht="12.75">
      <c r="A125" t="s">
        <v>13</v>
      </c>
    </row>
    <row r="127" ht="12.75">
      <c r="A127" t="s">
        <v>12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2016-11-09T04:10:45Z</cp:lastPrinted>
  <dcterms:created xsi:type="dcterms:W3CDTF">1996-10-08T23:32:33Z</dcterms:created>
  <dcterms:modified xsi:type="dcterms:W3CDTF">2016-11-17T05:58:44Z</dcterms:modified>
  <cp:category/>
  <cp:version/>
  <cp:contentType/>
  <cp:contentStatus/>
</cp:coreProperties>
</file>